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520018A2-5EC9-4B76-B55A-7AD7318B6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C13" i="1"/>
  <c r="B20" i="1"/>
  <c r="B18" i="1"/>
  <c r="B16" i="1"/>
</calcChain>
</file>

<file path=xl/sharedStrings.xml><?xml version="1.0" encoding="utf-8"?>
<sst xmlns="http://schemas.openxmlformats.org/spreadsheetml/2006/main" count="23" uniqueCount="17">
  <si>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</si>
  <si>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</si>
  <si>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</si>
  <si>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</si>
  <si>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</si>
  <si>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</si>
  <si>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</si>
  <si>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</si>
  <si>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06.06.2025.</t>
  </si>
  <si>
    <t>09.06.2025.</t>
  </si>
  <si>
    <t xml:space="preserve">RFZO LESKOVAC - JUBILARNE NAGRADE 07J </t>
  </si>
  <si>
    <t xml:space="preserve">RFZO LESKOVAC - OTPREMNINE 07T </t>
  </si>
  <si>
    <t>JUBILARNE NAGRADE 07J</t>
  </si>
  <si>
    <t>OTPREMNINE 07K</t>
  </si>
  <si>
    <t>JUBILARNE NAGRADE 05-2025</t>
  </si>
  <si>
    <t>OTPREMNINE 05-2025</t>
  </si>
  <si>
    <t>IZVOD  BR.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</si>
</sst>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Normal="100" workbookViewId="0">
      <selection activeCell="A7" sqref="A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16</v>
      </c>
    </row>
    <row r="7" spans="1:3" x14ac:dyDescent="0.25">
      <c r="A7" s="4" t="s">
        <v>1</v>
      </c>
      <c r="B7" s="7" t="s">
        <v>9</v>
      </c>
      <c r="C7" s="5">
        <v>1686538.46</v>
      </c>
    </row>
    <row r="8" spans="1:3" x14ac:dyDescent="0.25">
      <c r="A8" s="4" t="s">
        <v>2</v>
      </c>
      <c r="B8" s="7" t="s">
        <v>8</v>
      </c>
      <c r="C8" s="5">
        <v>1667440.46</v>
      </c>
    </row>
    <row r="9" spans="1:3" x14ac:dyDescent="0.25">
      <c r="A9" s="4" t="s">
        <v>6</v>
      </c>
      <c r="B9" s="7" t="s">
        <v>9</v>
      </c>
      <c r="C9" s="5">
        <v>19098</v>
      </c>
    </row>
    <row r="10" spans="1:3" x14ac:dyDescent="0.25">
      <c r="A10" s="4" t="s">
        <v>10</v>
      </c>
      <c r="B10" s="7" t="s">
        <v>9</v>
      </c>
      <c r="C10" s="5">
        <v>3831828</v>
      </c>
    </row>
    <row r="11" spans="1:3" x14ac:dyDescent="0.25">
      <c r="A11" s="4" t="s">
        <v>11</v>
      </c>
      <c r="B11" s="7" t="s">
        <v>9</v>
      </c>
      <c r="C11" s="5">
        <v>6708702.9000000004</v>
      </c>
    </row>
    <row r="12" spans="1:3" x14ac:dyDescent="0.25">
      <c r="A12" s="4" t="s">
        <v>5</v>
      </c>
      <c r="B12" s="7" t="s">
        <v>9</v>
      </c>
      <c r="C12" s="5">
        <v>10540530.9</v>
      </c>
    </row>
    <row r="13" spans="1:3" x14ac:dyDescent="0.25">
      <c r="B13" s="7" t="s">
        <v>9</v>
      </c>
      <c r="C13" s="8">
        <f>C8+C9+C10+C11-C12</f>
        <v>1686538.459999999</v>
      </c>
    </row>
    <row r="14" spans="1:3" x14ac:dyDescent="0.25">
      <c r="B14" s="7"/>
      <c r="C14" s="6"/>
    </row>
    <row r="15" spans="1:3" ht="17.25" customHeight="1" x14ac:dyDescent="0.25"/>
    <row r="16" spans="1:3" s="1" customFormat="1" ht="17.25" customHeight="1" x14ac:dyDescent="0.25">
      <c r="A16" s="1" t="s">
        <v>7</v>
      </c>
      <c r="B16" s="10" t="str">
        <f>A4</f>
        <v>09.06.2025.</v>
      </c>
      <c r="C16" s="9"/>
    </row>
    <row r="18" spans="1:3" s="1" customFormat="1" x14ac:dyDescent="0.25">
      <c r="A18" s="11" t="s">
        <v>12</v>
      </c>
      <c r="B18" s="12">
        <f>B19</f>
        <v>3831828</v>
      </c>
      <c r="C18" s="9"/>
    </row>
    <row r="19" spans="1:3" x14ac:dyDescent="0.25">
      <c r="A19" s="13" t="s">
        <v>14</v>
      </c>
      <c r="B19" s="14">
        <v>3831828</v>
      </c>
    </row>
    <row r="20" spans="1:3" s="1" customFormat="1" x14ac:dyDescent="0.25">
      <c r="A20" s="11" t="s">
        <v>13</v>
      </c>
      <c r="B20" s="12">
        <f>B21</f>
        <v>6708702.9000000004</v>
      </c>
      <c r="C20" s="9"/>
    </row>
    <row r="21" spans="1:3" x14ac:dyDescent="0.25">
      <c r="A21" s="13" t="s">
        <v>15</v>
      </c>
      <c r="B21" s="14">
        <v>6708702.9000000004</v>
      </c>
    </row>
    <row r="22" spans="1:3" x14ac:dyDescent="0.25">
      <c r="B22" s="10">
        <f>B21+B19</f>
        <v>10540530.9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2025-06-10T05:00:15Z</dcterms:modified>
</cp:coreProperties>
</file>